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28740" windowHeight="12456"/>
  </bookViews>
  <sheets>
    <sheet name="SLOBA Order Form" sheetId="1" r:id="rId1"/>
  </sheets>
  <calcPr calcId="145621"/>
</workbook>
</file>

<file path=xl/calcChain.xml><?xml version="1.0" encoding="utf-8"?>
<calcChain xmlns="http://schemas.openxmlformats.org/spreadsheetml/2006/main">
  <c r="K4" i="1" l="1"/>
  <c r="F62" i="1" l="1"/>
  <c r="F58" i="1"/>
  <c r="F54" i="1"/>
  <c r="F49" i="1"/>
  <c r="F45" i="1"/>
  <c r="F41" i="1"/>
  <c r="F38" i="1"/>
  <c r="F35" i="1"/>
  <c r="F32" i="1"/>
  <c r="F29" i="1"/>
  <c r="F26" i="1"/>
  <c r="F23" i="1"/>
  <c r="F20" i="1"/>
  <c r="F17" i="1"/>
  <c r="E65" i="1" l="1"/>
</calcChain>
</file>

<file path=xl/sharedStrings.xml><?xml version="1.0" encoding="utf-8"?>
<sst xmlns="http://schemas.openxmlformats.org/spreadsheetml/2006/main" count="67" uniqueCount="47">
  <si>
    <t>Copper</t>
  </si>
  <si>
    <t>Gold</t>
  </si>
  <si>
    <t>Silver</t>
  </si>
  <si>
    <t>St Louis School 90th Anniversary Commemorative Publication 聖類斯中學九十周年紀念特刊</t>
  </si>
  <si>
    <t xml:space="preserve">SL90 Red Wine Glasses                    (Box set of 2) </t>
  </si>
  <si>
    <t>One</t>
  </si>
  <si>
    <t>Two</t>
  </si>
  <si>
    <t>(School Tie)</t>
  </si>
  <si>
    <t>(Bow Tie)</t>
  </si>
  <si>
    <t>(please choose from copper, gold and silver)</t>
  </si>
  <si>
    <t>Three</t>
  </si>
  <si>
    <t>TOTAL:</t>
  </si>
  <si>
    <t>Please enter "X" in one of the above boxes.</t>
  </si>
  <si>
    <t>Please enter "X" above to choose ONE, "XX" for TWO.</t>
  </si>
  <si>
    <t>Please enter "X" in one of the boxes above.</t>
  </si>
  <si>
    <t>Please enter "X" above to choose ONE, "XX" for TWO, "XXX" for THREE.</t>
  </si>
  <si>
    <t>Steps: 1. Complete this form; 2. Email this form to sloba@sloba.org; 3. SLOBA will contact you to confirm your order; 4. Arrange payment; 5. Delivery or collect at SLOBA/SLS.</t>
  </si>
  <si>
    <t>Special discount</t>
  </si>
  <si>
    <t>St. Louis Stainless Steel Cup or gift of value similar or above.</t>
  </si>
  <si>
    <t>St. Louis Bow Tie or gift of value similar or above.</t>
  </si>
  <si>
    <t>SL90 Red Wine Glasses (Box of 2) or gift of value similar or above.</t>
  </si>
  <si>
    <t>姓名 Name:</t>
  </si>
  <si>
    <t>離校年份 Year of leaving SLS:</t>
  </si>
  <si>
    <t>聯絡電話 Contact Telephone:</t>
  </si>
  <si>
    <t>電郵地址 Email Address:</t>
  </si>
  <si>
    <t>送貨地址 Delivery Address: (送貨服務只限送貨到港／九商業大廈單位地址。其他可安排回學校取貨。)</t>
  </si>
  <si>
    <t>日期 Date:</t>
  </si>
  <si>
    <t>貨品 Item</t>
  </si>
  <si>
    <t>貨品內容 Descriptions</t>
  </si>
  <si>
    <t>單位 Sets</t>
  </si>
  <si>
    <t xml:space="preserve">訂購數量 Order Quantity </t>
  </si>
  <si>
    <t>單價 Unit Price</t>
  </si>
  <si>
    <t>小計         Sub-Total</t>
  </si>
  <si>
    <t>贈品 Free Gifts</t>
  </si>
  <si>
    <t>90週年紀念紅酒杯</t>
  </si>
  <si>
    <t>90週年紀念咖啡杯</t>
  </si>
  <si>
    <t>(一盒兩隻)</t>
  </si>
  <si>
    <t>(一盒一隻)</t>
  </si>
  <si>
    <t>Stainless Steel Cup (ONE piece)</t>
  </si>
  <si>
    <t>St. Louis – Teddy Bear (ONE piece)</t>
  </si>
  <si>
    <t>St. Louis – Bow Tie (ONE piece)</t>
  </si>
  <si>
    <t>SL90 Coffee Mug (ONE piece)</t>
  </si>
  <si>
    <t>紀念品訂貨步驟: 1. 填寫本表格; 2. 電郵本表格至 sloba@sloba.org; 3. SLOBA 會聯絡你確認訂單; 4. 安排付款; 5. SLOBA 會安排送貨或回學校取貨。</t>
  </si>
  <si>
    <t xml:space="preserve">備註 Remarks:  1. 贈品數量有限，送完即止，敬請留意。Please note that free gift will only be available while stock lasts. </t>
  </si>
  <si>
    <t xml:space="preserve">                             2. 若所訂購之貨品已售罄，SLOBA會聯絡你另作安排。 If your choioce of item is not available, we will contact you to make alternate arrangements.</t>
  </si>
  <si>
    <t>選項 Options</t>
  </si>
  <si>
    <t>SLOBA 紀念品訂購表格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</si>
</sst>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4" formatCode="_-&quot;$&quot;* #,##0.00_-;\-&quot;$&quot;* #,##0.00_-;_-&quot;$&quot;* &quot;-&quot;??_-;_-@_-"/>
    <numFmt numFmtId="164" formatCode="d\-mmm\-yyyy"/>
    <numFmt numFmtId="165" formatCode="_-&quot;$&quot;* #,##0_-;\-&quot;$&quot;* #,##0_-;_-&quot;$&quot;* &quot;-&quot;??_-;_-@_-"/>
    <numFmt numFmtId="166" formatCode="[$-13C09]d/m/yy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left"/>
    </xf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5" xfId="0" applyFont="1" applyBorder="1" applyProtection="1"/>
    <xf numFmtId="0" fontId="0" fillId="0" borderId="7" xfId="0" applyFont="1" applyBorder="1" applyAlignment="1" applyProtection="1"/>
    <xf numFmtId="0" fontId="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6" fontId="0" fillId="0" borderId="0" xfId="0" applyNumberFormat="1" applyFont="1" applyAlignment="1" applyProtection="1">
      <alignment horizontal="center" vertical="center" wrapText="1"/>
    </xf>
    <xf numFmtId="165" fontId="0" fillId="0" borderId="0" xfId="1" applyNumberFormat="1" applyFont="1" applyAlignment="1" applyProtection="1">
      <alignment horizontal="center" vertical="center" wrapText="1"/>
    </xf>
    <xf numFmtId="0" fontId="0" fillId="3" borderId="0" xfId="0" applyFont="1" applyFill="1" applyProtection="1"/>
    <xf numFmtId="0" fontId="0" fillId="0" borderId="6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vertical="center" wrapText="1"/>
    </xf>
    <xf numFmtId="0" fontId="0" fillId="0" borderId="6" xfId="0" applyFont="1" applyBorder="1" applyAlignment="1" applyProtection="1">
      <alignment horizontal="center"/>
    </xf>
    <xf numFmtId="165" fontId="0" fillId="0" borderId="6" xfId="0" applyNumberFormat="1" applyFont="1" applyBorder="1" applyAlignment="1" applyProtection="1">
      <alignment horizontal="center"/>
    </xf>
    <xf numFmtId="0" fontId="0" fillId="0" borderId="6" xfId="0" applyFont="1" applyBorder="1" applyProtection="1"/>
    <xf numFmtId="0" fontId="0" fillId="0" borderId="6" xfId="0" applyFont="1" applyBorder="1" applyAlignment="1" applyProtection="1">
      <alignment horizontal="left"/>
    </xf>
    <xf numFmtId="0" fontId="0" fillId="0" borderId="0" xfId="0" applyFont="1" applyAlignment="1" applyProtection="1">
      <alignment horizontal="center" vertical="center"/>
    </xf>
    <xf numFmtId="165" fontId="0" fillId="0" borderId="0" xfId="0" applyNumberFormat="1" applyFont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</xf>
    <xf numFmtId="6" fontId="0" fillId="0" borderId="6" xfId="0" applyNumberFormat="1" applyFont="1" applyBorder="1" applyAlignment="1" applyProtection="1">
      <alignment horizontal="center" vertical="center" wrapText="1"/>
    </xf>
    <xf numFmtId="165" fontId="0" fillId="0" borderId="6" xfId="1" applyNumberFormat="1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left" vertical="center"/>
    </xf>
    <xf numFmtId="0" fontId="0" fillId="0" borderId="6" xfId="0" applyFont="1" applyFill="1" applyBorder="1" applyAlignment="1" applyProtection="1">
      <alignment horizontal="left"/>
    </xf>
    <xf numFmtId="0" fontId="0" fillId="0" borderId="6" xfId="0" applyFont="1" applyFill="1" applyBorder="1" applyProtection="1"/>
    <xf numFmtId="6" fontId="0" fillId="0" borderId="0" xfId="0" applyNumberFormat="1" applyFont="1" applyAlignment="1" applyProtection="1">
      <alignment horizontal="center" vertical="center"/>
    </xf>
    <xf numFmtId="0" fontId="0" fillId="3" borderId="0" xfId="0" applyFont="1" applyFill="1" applyAlignment="1" applyProtection="1">
      <alignment horizontal="center"/>
    </xf>
    <xf numFmtId="6" fontId="0" fillId="0" borderId="6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165" fontId="0" fillId="0" borderId="6" xfId="0" applyNumberFormat="1" applyFont="1" applyBorder="1" applyAlignment="1" applyProtection="1">
      <alignment horizontal="center" vertical="center" wrapText="1"/>
    </xf>
    <xf numFmtId="165" fontId="0" fillId="0" borderId="0" xfId="0" applyNumberFormat="1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wrapText="1"/>
    </xf>
    <xf numFmtId="165" fontId="0" fillId="0" borderId="6" xfId="1" applyNumberFormat="1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165" fontId="0" fillId="0" borderId="0" xfId="1" applyNumberFormat="1" applyFont="1" applyAlignment="1" applyProtection="1">
      <alignment vertical="center"/>
    </xf>
    <xf numFmtId="165" fontId="0" fillId="0" borderId="0" xfId="1" applyNumberFormat="1" applyFont="1" applyAlignment="1" applyProtection="1">
      <alignment vertical="center" wrapText="1"/>
    </xf>
    <xf numFmtId="0" fontId="0" fillId="0" borderId="5" xfId="0" applyFont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/>
    </xf>
    <xf numFmtId="0" fontId="10" fillId="0" borderId="0" xfId="0" applyFont="1" applyProtection="1"/>
    <xf numFmtId="0" fontId="0" fillId="4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/>
    </xf>
    <xf numFmtId="0" fontId="7" fillId="0" borderId="0" xfId="0" applyFont="1" applyBorder="1" applyAlignment="1" applyProtection="1">
      <alignment vertical="center"/>
    </xf>
    <xf numFmtId="0" fontId="0" fillId="0" borderId="0" xfId="0" applyFont="1" applyFill="1" applyProtection="1"/>
    <xf numFmtId="0" fontId="0" fillId="0" borderId="0" xfId="0" applyFont="1" applyFill="1" applyBorder="1" applyProtection="1"/>
    <xf numFmtId="0" fontId="11" fillId="7" borderId="5" xfId="0" applyFont="1" applyFill="1" applyBorder="1" applyAlignment="1" applyProtection="1">
      <alignment horizontal="center" vertical="center"/>
    </xf>
    <xf numFmtId="0" fontId="11" fillId="7" borderId="5" xfId="0" applyFont="1" applyFill="1" applyBorder="1" applyAlignment="1" applyProtection="1">
      <alignment horizontal="center" vertical="center" wrapText="1"/>
    </xf>
    <xf numFmtId="0" fontId="11" fillId="7" borderId="5" xfId="0" applyFont="1" applyFill="1" applyBorder="1" applyProtection="1"/>
    <xf numFmtId="0" fontId="11" fillId="7" borderId="8" xfId="0" applyFont="1" applyFill="1" applyBorder="1" applyAlignment="1" applyProtection="1">
      <alignment horizontal="center" vertical="center"/>
    </xf>
    <xf numFmtId="0" fontId="11" fillId="7" borderId="8" xfId="0" applyFont="1" applyFill="1" applyBorder="1" applyAlignment="1" applyProtection="1">
      <alignment horizontal="center" vertical="center" wrapText="1"/>
    </xf>
    <xf numFmtId="0" fontId="0" fillId="7" borderId="8" xfId="0" applyFont="1" applyFill="1" applyBorder="1" applyProtection="1"/>
    <xf numFmtId="0" fontId="0" fillId="3" borderId="0" xfId="0" applyFont="1" applyFill="1" applyAlignment="1" applyProtection="1">
      <alignment horizontal="center" vertical="center"/>
    </xf>
    <xf numFmtId="0" fontId="11" fillId="7" borderId="5" xfId="0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horizontal="left" vertical="center" wrapText="1"/>
    </xf>
    <xf numFmtId="164" fontId="6" fillId="0" borderId="10" xfId="0" applyNumberFormat="1" applyFont="1" applyFill="1" applyBorder="1" applyAlignment="1" applyProtection="1">
      <alignment vertical="center" wrapText="1"/>
    </xf>
    <xf numFmtId="165" fontId="0" fillId="0" borderId="0" xfId="1" applyNumberFormat="1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top" wrapText="1"/>
    </xf>
    <xf numFmtId="165" fontId="0" fillId="0" borderId="0" xfId="1" applyNumberFormat="1" applyFont="1" applyAlignment="1" applyProtection="1">
      <alignment horizontal="left" vertical="center" wrapText="1"/>
    </xf>
    <xf numFmtId="0" fontId="0" fillId="4" borderId="2" xfId="0" applyFont="1" applyFill="1" applyBorder="1" applyAlignment="1" applyProtection="1">
      <alignment horizontal="left" vertical="center"/>
      <protection locked="0"/>
    </xf>
    <xf numFmtId="0" fontId="0" fillId="4" borderId="4" xfId="0" applyFont="1" applyFill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/>
    </xf>
    <xf numFmtId="165" fontId="9" fillId="5" borderId="2" xfId="1" applyNumberFormat="1" applyFont="1" applyFill="1" applyBorder="1" applyAlignment="1" applyProtection="1">
      <alignment horizontal="center"/>
    </xf>
    <xf numFmtId="165" fontId="9" fillId="5" borderId="4" xfId="1" applyNumberFormat="1" applyFont="1" applyFill="1" applyBorder="1" applyAlignment="1" applyProtection="1">
      <alignment horizontal="center"/>
    </xf>
    <xf numFmtId="0" fontId="0" fillId="3" borderId="9" xfId="0" applyFont="1" applyFill="1" applyBorder="1" applyAlignment="1" applyProtection="1">
      <alignment horizontal="left" vertical="center"/>
    </xf>
    <xf numFmtId="0" fontId="0" fillId="3" borderId="0" xfId="0" applyFont="1" applyFill="1" applyAlignment="1" applyProtection="1">
      <alignment horizontal="left" vertical="center"/>
    </xf>
    <xf numFmtId="0" fontId="11" fillId="7" borderId="5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2" fillId="7" borderId="8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center"/>
    </xf>
    <xf numFmtId="166" fontId="6" fillId="6" borderId="0" xfId="0" applyNumberFormat="1" applyFont="1" applyFill="1" applyBorder="1" applyAlignment="1" applyProtection="1">
      <alignment horizontal="left" vertical="center" wrapText="1"/>
    </xf>
    <xf numFmtId="0" fontId="0" fillId="4" borderId="3" xfId="0" applyFont="1" applyFill="1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18</xdr:row>
      <xdr:rowOff>7620</xdr:rowOff>
    </xdr:from>
    <xdr:to>
      <xdr:col>1</xdr:col>
      <xdr:colOff>1684020</xdr:colOff>
      <xdr:row>23</xdr:row>
      <xdr:rowOff>99060</xdr:rowOff>
    </xdr:to>
    <xdr:pic>
      <xdr:nvPicPr>
        <xdr:cNvPr id="8" name="Picture 7" descr="C:\Users\ALLEN\AppData\Local\Microsoft\Windows\INetCache\Content.Word\30443173_959207430907848_6311566999679926272_n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" y="3528060"/>
          <a:ext cx="1653540" cy="14325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1097280</xdr:colOff>
      <xdr:row>25</xdr:row>
      <xdr:rowOff>182880</xdr:rowOff>
    </xdr:from>
    <xdr:to>
      <xdr:col>1</xdr:col>
      <xdr:colOff>1097280</xdr:colOff>
      <xdr:row>30</xdr:row>
      <xdr:rowOff>22860</xdr:rowOff>
    </xdr:to>
    <xdr:pic>
      <xdr:nvPicPr>
        <xdr:cNvPr id="9" name="Picture 8" descr="IMG_266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40" y="6896100"/>
          <a:ext cx="861060" cy="104394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1150620</xdr:colOff>
          <xdr:row>31</xdr:row>
          <xdr:rowOff>236220</xdr:rowOff>
        </xdr:from>
        <xdr:to>
          <xdr:col>1</xdr:col>
          <xdr:colOff>1973580</xdr:colOff>
          <xdr:row>35</xdr:row>
          <xdr:rowOff>30480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990600</xdr:colOff>
      <xdr:row>37</xdr:row>
      <xdr:rowOff>297180</xdr:rowOff>
    </xdr:from>
    <xdr:to>
      <xdr:col>1</xdr:col>
      <xdr:colOff>992505</xdr:colOff>
      <xdr:row>41</xdr:row>
      <xdr:rowOff>5080</xdr:rowOff>
    </xdr:to>
    <xdr:pic>
      <xdr:nvPicPr>
        <xdr:cNvPr id="11" name="Picture 10" descr="90091a3a-83d5-4643-b4a5-bfbe78e3280d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" y="10043160"/>
          <a:ext cx="958215" cy="538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1066800</xdr:colOff>
      <xdr:row>44</xdr:row>
      <xdr:rowOff>7620</xdr:rowOff>
    </xdr:from>
    <xdr:to>
      <xdr:col>1</xdr:col>
      <xdr:colOff>1068705</xdr:colOff>
      <xdr:row>49</xdr:row>
      <xdr:rowOff>91440</xdr:rowOff>
    </xdr:to>
    <xdr:pic>
      <xdr:nvPicPr>
        <xdr:cNvPr id="12" name="Picture 11" descr="a22c1259-f8a5-4cc8-9653-c136134c6c6a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460" y="11148060"/>
          <a:ext cx="901065" cy="11201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1287780</xdr:colOff>
      <xdr:row>25</xdr:row>
      <xdr:rowOff>190500</xdr:rowOff>
    </xdr:from>
    <xdr:to>
      <xdr:col>1</xdr:col>
      <xdr:colOff>1943100</xdr:colOff>
      <xdr:row>29</xdr:row>
      <xdr:rowOff>129540</xdr:rowOff>
    </xdr:to>
    <xdr:pic>
      <xdr:nvPicPr>
        <xdr:cNvPr id="10" name="Picture 9" descr="IMG_266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440" y="5425440"/>
          <a:ext cx="655320" cy="8305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975360</xdr:colOff>
      <xdr:row>37</xdr:row>
      <xdr:rowOff>320040</xdr:rowOff>
    </xdr:from>
    <xdr:to>
      <xdr:col>1</xdr:col>
      <xdr:colOff>1933575</xdr:colOff>
      <xdr:row>41</xdr:row>
      <xdr:rowOff>50800</xdr:rowOff>
    </xdr:to>
    <xdr:pic>
      <xdr:nvPicPr>
        <xdr:cNvPr id="13" name="Picture 12" descr="90091a3a-83d5-4643-b4a5-bfbe78e3280d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8031480"/>
          <a:ext cx="958215" cy="5689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182880</xdr:colOff>
      <xdr:row>44</xdr:row>
      <xdr:rowOff>83820</xdr:rowOff>
    </xdr:from>
    <xdr:to>
      <xdr:col>1</xdr:col>
      <xdr:colOff>1043940</xdr:colOff>
      <xdr:row>50</xdr:row>
      <xdr:rowOff>22860</xdr:rowOff>
    </xdr:to>
    <xdr:pic>
      <xdr:nvPicPr>
        <xdr:cNvPr id="14" name="Picture 13" descr="a22c1259-f8a5-4cc8-9653-c136134c6c6a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" y="9189720"/>
          <a:ext cx="861060" cy="10972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1104900</xdr:colOff>
      <xdr:row>44</xdr:row>
      <xdr:rowOff>91440</xdr:rowOff>
    </xdr:from>
    <xdr:to>
      <xdr:col>1</xdr:col>
      <xdr:colOff>1885188</xdr:colOff>
      <xdr:row>49</xdr:row>
      <xdr:rowOff>156464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560" y="9197340"/>
          <a:ext cx="780288" cy="1040384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</xdr:colOff>
      <xdr:row>55</xdr:row>
      <xdr:rowOff>30480</xdr:rowOff>
    </xdr:from>
    <xdr:to>
      <xdr:col>1</xdr:col>
      <xdr:colOff>1846504</xdr:colOff>
      <xdr:row>61</xdr:row>
      <xdr:rowOff>144780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329160"/>
          <a:ext cx="178554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L65"/>
  <sheetViews>
    <sheetView tabSelected="1" workbookViewId="0">
      <selection activeCell="B4" sqref="B4"/>
    </sheetView>
  </sheetViews>
  <sheetFormatPr defaultRowHeight="14.4"/>
  <cols>
    <col min="1" max="1" width="5.21875" style="1" bestFit="1" customWidth="1"/>
    <col min="2" max="2" width="29.44140625" style="1" customWidth="1"/>
    <col min="3" max="3" width="11.88671875" style="1" customWidth="1"/>
    <col min="4" max="4" width="8" style="1" bestFit="1" customWidth="1"/>
    <col min="5" max="5" width="8.88671875" style="2"/>
    <col min="6" max="6" width="11.6640625" style="2" customWidth="1"/>
    <col min="7" max="7" width="1.88671875" style="1" customWidth="1"/>
    <col min="8" max="10" width="14.88671875" style="2" customWidth="1"/>
    <col min="11" max="12" width="14.88671875" style="1" customWidth="1"/>
    <col min="13" max="13" width="3.33203125" style="1" customWidth="1"/>
    <col min="14" max="16384" width="8.88671875" style="1"/>
  </cols>
  <sheetData>
    <row r="1" spans="1:12" ht="21">
      <c r="A1" s="78" t="s">
        <v>46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3" spans="1:12" ht="15" thickBot="1">
      <c r="B3" s="1" t="s">
        <v>21</v>
      </c>
      <c r="D3" s="1" t="s">
        <v>22</v>
      </c>
      <c r="H3" s="1" t="s">
        <v>23</v>
      </c>
      <c r="J3" s="1"/>
      <c r="K3" s="63" t="s">
        <v>26</v>
      </c>
    </row>
    <row r="4" spans="1:12" ht="17.399999999999999" customHeight="1" thickBot="1">
      <c r="B4" s="50"/>
      <c r="C4" s="4"/>
      <c r="D4" s="68"/>
      <c r="E4" s="69"/>
      <c r="G4" s="4"/>
      <c r="H4" s="68"/>
      <c r="I4" s="69"/>
      <c r="J4" s="1"/>
      <c r="K4" s="79">
        <f ca="1">TODAY()</f>
        <v>44233</v>
      </c>
      <c r="L4" s="79"/>
    </row>
    <row r="5" spans="1:12" ht="17.399999999999999" customHeight="1">
      <c r="C5" s="4"/>
      <c r="D5" s="6"/>
      <c r="E5" s="6"/>
      <c r="F5" s="6"/>
      <c r="G5" s="4"/>
      <c r="H5" s="4"/>
      <c r="I5" s="6"/>
      <c r="J5" s="6"/>
      <c r="K5" s="6"/>
      <c r="L5" s="6"/>
    </row>
    <row r="6" spans="1:12" ht="21" customHeight="1" thickBot="1">
      <c r="B6" s="3" t="s">
        <v>24</v>
      </c>
      <c r="C6" s="4"/>
      <c r="D6" s="5" t="s">
        <v>25</v>
      </c>
      <c r="E6" s="6"/>
      <c r="F6" s="6"/>
      <c r="G6" s="4"/>
      <c r="H6" s="4"/>
      <c r="I6" s="6"/>
      <c r="J6" s="63"/>
      <c r="K6" s="64"/>
      <c r="L6" s="64"/>
    </row>
    <row r="7" spans="1:12" ht="17.399999999999999" customHeight="1" thickBot="1">
      <c r="B7" s="50"/>
      <c r="C7" s="4"/>
      <c r="D7" s="68"/>
      <c r="E7" s="80"/>
      <c r="F7" s="80"/>
      <c r="G7" s="80"/>
      <c r="H7" s="80"/>
      <c r="I7" s="80"/>
      <c r="J7" s="80"/>
      <c r="K7" s="80"/>
      <c r="L7" s="69"/>
    </row>
    <row r="8" spans="1:12" ht="12" customHeight="1"/>
    <row r="9" spans="1:12">
      <c r="B9" s="49" t="s">
        <v>42</v>
      </c>
    </row>
    <row r="10" spans="1:12">
      <c r="B10" s="49" t="s">
        <v>16</v>
      </c>
    </row>
    <row r="12" spans="1:12" ht="14.4" customHeight="1">
      <c r="B12" s="4" t="s">
        <v>43</v>
      </c>
      <c r="C12" s="7"/>
      <c r="D12" s="7"/>
      <c r="E12" s="7"/>
      <c r="F12" s="7"/>
      <c r="G12" s="7"/>
      <c r="H12" s="7"/>
      <c r="I12" s="7"/>
      <c r="J12" s="1"/>
    </row>
    <row r="13" spans="1:12">
      <c r="B13" s="4" t="s">
        <v>44</v>
      </c>
      <c r="C13" s="7"/>
      <c r="D13" s="7"/>
      <c r="E13" s="7"/>
      <c r="F13" s="7"/>
      <c r="G13" s="7"/>
      <c r="H13" s="7"/>
      <c r="I13" s="7"/>
      <c r="J13" s="7"/>
      <c r="K13" s="7"/>
      <c r="L13" s="7"/>
    </row>
    <row r="15" spans="1:12" ht="43.8" thickBot="1">
      <c r="A15" s="62" t="s">
        <v>27</v>
      </c>
      <c r="B15" s="55" t="s">
        <v>28</v>
      </c>
      <c r="C15" s="56" t="s">
        <v>30</v>
      </c>
      <c r="D15" s="56" t="s">
        <v>29</v>
      </c>
      <c r="E15" s="56" t="s">
        <v>31</v>
      </c>
      <c r="F15" s="56" t="s">
        <v>32</v>
      </c>
      <c r="G15" s="57"/>
      <c r="H15" s="75" t="s">
        <v>33</v>
      </c>
      <c r="I15" s="75"/>
      <c r="J15" s="75"/>
      <c r="K15" s="75"/>
      <c r="L15" s="75"/>
    </row>
    <row r="16" spans="1:12" ht="15.6" thickTop="1" thickBot="1">
      <c r="H16" s="10"/>
      <c r="I16" s="10"/>
      <c r="J16" s="10"/>
      <c r="K16" s="10"/>
      <c r="L16" s="10"/>
    </row>
    <row r="17" spans="1:12" ht="43.8" thickBot="1">
      <c r="A17" s="11">
        <v>1</v>
      </c>
      <c r="B17" s="12" t="s">
        <v>3</v>
      </c>
      <c r="C17" s="47"/>
      <c r="D17" s="8">
        <v>1</v>
      </c>
      <c r="E17" s="13">
        <v>300</v>
      </c>
      <c r="F17" s="14">
        <f>C17*E17</f>
        <v>0</v>
      </c>
      <c r="H17" s="52" t="s">
        <v>18</v>
      </c>
      <c r="I17" s="52"/>
      <c r="J17" s="51"/>
      <c r="K17" s="53"/>
      <c r="L17" s="15"/>
    </row>
    <row r="18" spans="1:12" ht="6.6" customHeight="1">
      <c r="B18" s="7"/>
      <c r="C18" s="16"/>
      <c r="D18" s="17"/>
      <c r="E18" s="18"/>
      <c r="F18" s="19"/>
      <c r="G18" s="20"/>
      <c r="H18" s="21"/>
      <c r="I18" s="21"/>
      <c r="J18" s="21"/>
      <c r="K18" s="20"/>
      <c r="L18" s="20"/>
    </row>
    <row r="19" spans="1:12" ht="6.6" customHeight="1" thickBot="1">
      <c r="B19" s="7"/>
      <c r="C19" s="22"/>
      <c r="D19" s="7"/>
      <c r="F19" s="23"/>
      <c r="H19" s="24"/>
      <c r="I19" s="24"/>
      <c r="J19" s="24"/>
    </row>
    <row r="20" spans="1:12" ht="43.2" customHeight="1" thickBot="1">
      <c r="B20" s="7"/>
      <c r="C20" s="47"/>
      <c r="D20" s="8">
        <v>2</v>
      </c>
      <c r="E20" s="13">
        <v>600</v>
      </c>
      <c r="F20" s="14">
        <f>C20*E20</f>
        <v>0</v>
      </c>
      <c r="H20" s="52" t="s">
        <v>19</v>
      </c>
      <c r="I20" s="52"/>
      <c r="J20" s="51"/>
      <c r="K20" s="53"/>
      <c r="L20" s="15"/>
    </row>
    <row r="21" spans="1:12" ht="6" customHeight="1">
      <c r="B21" s="7"/>
      <c r="C21" s="25"/>
      <c r="D21" s="26"/>
      <c r="E21" s="27"/>
      <c r="F21" s="28"/>
      <c r="G21" s="20"/>
      <c r="H21" s="29"/>
      <c r="I21" s="29"/>
      <c r="J21" s="30"/>
      <c r="K21" s="31"/>
      <c r="L21" s="31"/>
    </row>
    <row r="22" spans="1:12" ht="6.6" customHeight="1" thickBot="1">
      <c r="A22" s="2"/>
      <c r="C22" s="22"/>
      <c r="F22" s="23"/>
      <c r="H22" s="3"/>
      <c r="I22" s="3"/>
      <c r="J22" s="3"/>
    </row>
    <row r="23" spans="1:12" ht="43.2" customHeight="1" thickBot="1">
      <c r="B23" s="7"/>
      <c r="C23" s="47"/>
      <c r="D23" s="8">
        <v>3</v>
      </c>
      <c r="E23" s="13">
        <v>900</v>
      </c>
      <c r="F23" s="14">
        <f>C23*E23</f>
        <v>0</v>
      </c>
      <c r="H23" s="52" t="s">
        <v>20</v>
      </c>
      <c r="I23" s="52"/>
      <c r="J23" s="52"/>
      <c r="K23" s="54"/>
      <c r="L23" s="54"/>
    </row>
    <row r="24" spans="1:12">
      <c r="A24" s="20"/>
      <c r="B24" s="17"/>
      <c r="C24" s="16"/>
      <c r="D24" s="20"/>
      <c r="E24" s="18"/>
      <c r="F24" s="19"/>
      <c r="G24" s="20"/>
      <c r="H24" s="18"/>
      <c r="I24" s="18"/>
      <c r="J24" s="18"/>
      <c r="K24" s="20"/>
      <c r="L24" s="20"/>
    </row>
    <row r="25" spans="1:12" ht="15" thickBot="1">
      <c r="C25" s="22"/>
      <c r="F25" s="23"/>
    </row>
    <row r="26" spans="1:12" ht="29.4" thickBot="1">
      <c r="A26" s="11">
        <v>2</v>
      </c>
      <c r="B26" s="12" t="s">
        <v>4</v>
      </c>
      <c r="C26" s="47"/>
      <c r="D26" s="22" t="s">
        <v>5</v>
      </c>
      <c r="E26" s="32">
        <v>200</v>
      </c>
      <c r="F26" s="14">
        <f>C26*E26</f>
        <v>0</v>
      </c>
      <c r="H26" s="33"/>
      <c r="I26" s="33"/>
      <c r="J26" s="33"/>
      <c r="K26" s="15"/>
      <c r="L26" s="15"/>
    </row>
    <row r="27" spans="1:12" ht="6" customHeight="1">
      <c r="A27" s="11"/>
      <c r="B27" s="12"/>
      <c r="C27" s="25"/>
      <c r="D27" s="16"/>
      <c r="E27" s="34"/>
      <c r="F27" s="28"/>
      <c r="G27" s="20"/>
      <c r="H27" s="28"/>
      <c r="I27" s="28"/>
      <c r="J27" s="28"/>
      <c r="K27" s="28"/>
      <c r="L27" s="28"/>
    </row>
    <row r="28" spans="1:12" ht="6" customHeight="1" thickBot="1">
      <c r="A28" s="11"/>
      <c r="B28" s="12"/>
      <c r="C28" s="35"/>
      <c r="D28" s="22"/>
      <c r="E28" s="32"/>
      <c r="F28" s="14"/>
      <c r="H28" s="14"/>
      <c r="I28" s="14"/>
      <c r="J28" s="14"/>
      <c r="K28" s="14"/>
      <c r="L28" s="14"/>
    </row>
    <row r="29" spans="1:12" ht="28.8" customHeight="1" thickBot="1">
      <c r="B29" s="7" t="s">
        <v>34</v>
      </c>
      <c r="C29" s="47"/>
      <c r="D29" s="22" t="s">
        <v>6</v>
      </c>
      <c r="E29" s="32">
        <v>400</v>
      </c>
      <c r="F29" s="14">
        <f>C29*E29</f>
        <v>0</v>
      </c>
      <c r="H29" s="76" t="s">
        <v>19</v>
      </c>
      <c r="I29" s="76"/>
      <c r="J29" s="76"/>
      <c r="K29" s="76"/>
      <c r="L29" s="15"/>
    </row>
    <row r="30" spans="1:12">
      <c r="A30" s="20"/>
      <c r="B30" s="20" t="s">
        <v>36</v>
      </c>
      <c r="C30" s="16"/>
      <c r="D30" s="20"/>
      <c r="E30" s="18"/>
      <c r="F30" s="19"/>
      <c r="G30" s="20"/>
      <c r="H30" s="18"/>
      <c r="I30" s="18"/>
      <c r="J30" s="18"/>
      <c r="K30" s="20"/>
      <c r="L30" s="20"/>
    </row>
    <row r="31" spans="1:12" ht="15" thickBot="1">
      <c r="C31" s="22"/>
      <c r="F31" s="23"/>
    </row>
    <row r="32" spans="1:12" ht="27" customHeight="1" thickBot="1">
      <c r="A32" s="11">
        <v>3</v>
      </c>
      <c r="B32" s="36" t="s">
        <v>41</v>
      </c>
      <c r="C32" s="47"/>
      <c r="D32" s="8" t="s">
        <v>5</v>
      </c>
      <c r="E32" s="13">
        <v>50</v>
      </c>
      <c r="F32" s="14">
        <f>C32*E32</f>
        <v>0</v>
      </c>
      <c r="H32" s="33"/>
      <c r="I32" s="33"/>
      <c r="J32" s="33"/>
      <c r="K32" s="15"/>
      <c r="L32" s="15"/>
    </row>
    <row r="33" spans="1:12" ht="6" customHeight="1">
      <c r="A33" s="11"/>
      <c r="B33" s="36"/>
      <c r="C33" s="25"/>
      <c r="D33" s="26"/>
      <c r="E33" s="27"/>
      <c r="F33" s="28"/>
      <c r="G33" s="20"/>
      <c r="H33" s="20"/>
      <c r="I33" s="20"/>
      <c r="J33" s="20"/>
      <c r="K33" s="20"/>
      <c r="L33" s="20"/>
    </row>
    <row r="34" spans="1:12" ht="6" customHeight="1" thickBot="1">
      <c r="A34" s="11"/>
      <c r="B34" s="36"/>
      <c r="C34" s="35"/>
      <c r="D34" s="8"/>
      <c r="E34" s="13"/>
      <c r="F34" s="14"/>
      <c r="H34" s="1"/>
      <c r="I34" s="1"/>
      <c r="J34" s="1"/>
    </row>
    <row r="35" spans="1:12" ht="27" customHeight="1" thickBot="1">
      <c r="B35" s="7" t="s">
        <v>35</v>
      </c>
      <c r="C35" s="47"/>
      <c r="D35" s="8" t="s">
        <v>6</v>
      </c>
      <c r="E35" s="13">
        <v>80</v>
      </c>
      <c r="F35" s="14">
        <f>C35*E35</f>
        <v>0</v>
      </c>
      <c r="H35" s="61" t="s">
        <v>17</v>
      </c>
      <c r="I35" s="33"/>
      <c r="J35" s="33"/>
      <c r="K35" s="15"/>
      <c r="L35" s="15"/>
    </row>
    <row r="36" spans="1:12">
      <c r="A36" s="20"/>
      <c r="B36" s="20" t="s">
        <v>37</v>
      </c>
      <c r="C36" s="16"/>
      <c r="D36" s="26"/>
      <c r="E36" s="26"/>
      <c r="F36" s="38"/>
      <c r="G36" s="20"/>
      <c r="H36" s="18"/>
      <c r="I36" s="18"/>
      <c r="J36" s="18"/>
      <c r="K36" s="20"/>
      <c r="L36" s="20"/>
    </row>
    <row r="37" spans="1:12" ht="15" thickBot="1">
      <c r="C37" s="22"/>
      <c r="D37" s="8"/>
      <c r="E37" s="8"/>
      <c r="F37" s="39"/>
    </row>
    <row r="38" spans="1:12" ht="27" customHeight="1" thickBot="1">
      <c r="A38" s="11">
        <v>4</v>
      </c>
      <c r="B38" s="36" t="s">
        <v>40</v>
      </c>
      <c r="C38" s="47"/>
      <c r="D38" s="8" t="s">
        <v>5</v>
      </c>
      <c r="E38" s="13">
        <v>100</v>
      </c>
      <c r="F38" s="14">
        <f>C38*E38</f>
        <v>0</v>
      </c>
      <c r="H38" s="33"/>
      <c r="I38" s="33"/>
      <c r="J38" s="33"/>
      <c r="K38" s="15"/>
      <c r="L38" s="15"/>
    </row>
    <row r="39" spans="1:12" ht="6" customHeight="1">
      <c r="C39" s="16"/>
      <c r="D39" s="26"/>
      <c r="E39" s="26"/>
      <c r="F39" s="38"/>
      <c r="G39" s="20"/>
      <c r="H39" s="18"/>
      <c r="I39" s="18"/>
      <c r="J39" s="18"/>
      <c r="K39" s="20"/>
      <c r="L39" s="20"/>
    </row>
    <row r="40" spans="1:12" ht="6" customHeight="1" thickBot="1">
      <c r="C40" s="22"/>
      <c r="D40" s="8"/>
      <c r="E40" s="8"/>
      <c r="F40" s="39"/>
    </row>
    <row r="41" spans="1:12" ht="27" customHeight="1" thickBot="1">
      <c r="B41" s="37"/>
      <c r="C41" s="47"/>
      <c r="D41" s="8" t="s">
        <v>6</v>
      </c>
      <c r="E41" s="13">
        <v>160</v>
      </c>
      <c r="F41" s="14">
        <f>C41*E41</f>
        <v>0</v>
      </c>
      <c r="H41" s="61" t="s">
        <v>17</v>
      </c>
      <c r="I41" s="33"/>
      <c r="J41" s="33"/>
      <c r="K41" s="15"/>
      <c r="L41" s="15"/>
    </row>
    <row r="42" spans="1:12">
      <c r="A42" s="20"/>
      <c r="B42" s="20"/>
      <c r="C42" s="16"/>
      <c r="D42" s="20"/>
      <c r="E42" s="18"/>
      <c r="F42" s="19"/>
      <c r="G42" s="20"/>
      <c r="H42" s="18"/>
      <c r="I42" s="18"/>
      <c r="J42" s="18"/>
      <c r="K42" s="20"/>
      <c r="L42" s="20"/>
    </row>
    <row r="43" spans="1:12" ht="40.200000000000003" customHeight="1" thickBot="1">
      <c r="A43" s="62" t="s">
        <v>27</v>
      </c>
      <c r="B43" s="58" t="s">
        <v>28</v>
      </c>
      <c r="C43" s="59" t="s">
        <v>30</v>
      </c>
      <c r="D43" s="59" t="s">
        <v>29</v>
      </c>
      <c r="E43" s="59" t="s">
        <v>31</v>
      </c>
      <c r="F43" s="59" t="s">
        <v>32</v>
      </c>
      <c r="G43" s="60"/>
      <c r="H43" s="77" t="s">
        <v>45</v>
      </c>
      <c r="I43" s="77"/>
      <c r="J43" s="77"/>
      <c r="K43" s="77"/>
      <c r="L43" s="77"/>
    </row>
    <row r="44" spans="1:12" ht="15.6" thickTop="1" thickBot="1">
      <c r="A44" s="11">
        <v>5</v>
      </c>
      <c r="B44" s="36" t="s">
        <v>39</v>
      </c>
      <c r="C44" s="22"/>
      <c r="F44" s="23"/>
      <c r="H44" s="40" t="s">
        <v>7</v>
      </c>
      <c r="I44" s="40" t="s">
        <v>8</v>
      </c>
    </row>
    <row r="45" spans="1:12" ht="25.2" customHeight="1" thickBot="1">
      <c r="C45" s="47"/>
      <c r="D45" s="8" t="s">
        <v>5</v>
      </c>
      <c r="E45" s="13">
        <v>250</v>
      </c>
      <c r="F45" s="14">
        <f>C45*E45</f>
        <v>0</v>
      </c>
      <c r="H45" s="47"/>
      <c r="I45" s="47"/>
      <c r="J45" s="33"/>
      <c r="K45" s="15"/>
      <c r="L45" s="15"/>
    </row>
    <row r="46" spans="1:12" ht="14.4" customHeight="1">
      <c r="B46" s="37"/>
      <c r="C46" s="35"/>
      <c r="D46" s="8"/>
      <c r="E46" s="13"/>
      <c r="F46" s="14"/>
      <c r="H46" s="67" t="s">
        <v>12</v>
      </c>
      <c r="I46" s="67"/>
      <c r="J46" s="67"/>
      <c r="K46" s="67"/>
      <c r="L46" s="67"/>
    </row>
    <row r="47" spans="1:12" ht="6" customHeight="1">
      <c r="B47" s="37"/>
      <c r="C47" s="25"/>
      <c r="D47" s="26"/>
      <c r="E47" s="27"/>
      <c r="F47" s="28"/>
      <c r="G47" s="20"/>
      <c r="H47" s="41"/>
      <c r="I47" s="41"/>
      <c r="J47" s="41"/>
      <c r="K47" s="41"/>
      <c r="L47" s="41"/>
    </row>
    <row r="48" spans="1:12" ht="6" customHeight="1" thickBot="1">
      <c r="B48" s="37"/>
      <c r="C48" s="35"/>
      <c r="D48" s="8"/>
      <c r="E48" s="13"/>
      <c r="F48" s="14"/>
      <c r="H48" s="65"/>
      <c r="I48" s="65"/>
      <c r="J48" s="65"/>
      <c r="K48" s="65"/>
      <c r="L48" s="65"/>
    </row>
    <row r="49" spans="1:12" ht="25.2" customHeight="1" thickBot="1">
      <c r="B49" s="37"/>
      <c r="C49" s="47"/>
      <c r="D49" s="8" t="s">
        <v>6</v>
      </c>
      <c r="E49" s="13">
        <v>400</v>
      </c>
      <c r="F49" s="14">
        <f>C49*E49</f>
        <v>0</v>
      </c>
      <c r="H49" s="47"/>
      <c r="I49" s="47"/>
      <c r="J49" s="73" t="s">
        <v>17</v>
      </c>
      <c r="K49" s="74"/>
      <c r="L49" s="74"/>
    </row>
    <row r="50" spans="1:12">
      <c r="B50" s="37"/>
      <c r="C50" s="13"/>
      <c r="D50" s="8"/>
      <c r="E50" s="13"/>
      <c r="F50" s="14"/>
      <c r="H50" s="67" t="s">
        <v>13</v>
      </c>
      <c r="I50" s="67"/>
      <c r="J50" s="67"/>
      <c r="K50" s="67"/>
      <c r="L50" s="67"/>
    </row>
    <row r="51" spans="1:12">
      <c r="A51" s="20"/>
      <c r="B51" s="20"/>
      <c r="C51" s="16"/>
      <c r="D51" s="20"/>
      <c r="E51" s="18"/>
      <c r="F51" s="19"/>
      <c r="G51" s="20"/>
      <c r="H51" s="20"/>
      <c r="I51" s="20"/>
      <c r="J51" s="20"/>
      <c r="K51" s="20"/>
      <c r="L51" s="20"/>
    </row>
    <row r="52" spans="1:12">
      <c r="C52" s="22"/>
      <c r="F52" s="23"/>
      <c r="H52" s="1"/>
      <c r="I52" s="1"/>
      <c r="J52" s="1"/>
    </row>
    <row r="53" spans="1:12" ht="15" thickBot="1">
      <c r="A53" s="11">
        <v>6</v>
      </c>
      <c r="B53" s="12" t="s">
        <v>38</v>
      </c>
      <c r="C53" s="22"/>
      <c r="F53" s="23"/>
      <c r="H53" s="2" t="s">
        <v>0</v>
      </c>
      <c r="I53" s="2" t="s">
        <v>1</v>
      </c>
      <c r="J53" s="2" t="s">
        <v>2</v>
      </c>
      <c r="K53" s="15"/>
      <c r="L53" s="15"/>
    </row>
    <row r="54" spans="1:12" ht="21" customHeight="1" thickBot="1">
      <c r="B54" s="66" t="s">
        <v>9</v>
      </c>
      <c r="C54" s="47"/>
      <c r="D54" s="8" t="s">
        <v>5</v>
      </c>
      <c r="E54" s="13">
        <v>38</v>
      </c>
      <c r="F54" s="14">
        <f>C54*E54</f>
        <v>0</v>
      </c>
      <c r="H54" s="47"/>
      <c r="I54" s="47"/>
      <c r="J54" s="47"/>
      <c r="K54" s="15"/>
      <c r="L54" s="15"/>
    </row>
    <row r="55" spans="1:12">
      <c r="B55" s="66"/>
      <c r="C55" s="42"/>
      <c r="D55" s="8"/>
      <c r="E55" s="13"/>
      <c r="F55" s="39"/>
      <c r="H55" s="67" t="s">
        <v>14</v>
      </c>
      <c r="I55" s="67"/>
      <c r="J55" s="67"/>
      <c r="K55" s="67"/>
      <c r="L55" s="67"/>
    </row>
    <row r="56" spans="1:12" ht="6" customHeight="1">
      <c r="B56" s="43"/>
      <c r="C56" s="16"/>
      <c r="D56" s="26"/>
      <c r="E56" s="27"/>
      <c r="F56" s="38"/>
      <c r="G56" s="20"/>
      <c r="H56" s="41"/>
      <c r="I56" s="41"/>
      <c r="J56" s="41"/>
      <c r="K56" s="41"/>
      <c r="L56" s="41"/>
    </row>
    <row r="57" spans="1:12" ht="6" customHeight="1" thickBot="1">
      <c r="B57" s="43"/>
      <c r="C57" s="42"/>
      <c r="D57" s="8"/>
      <c r="E57" s="13"/>
      <c r="F57" s="39"/>
      <c r="H57" s="65"/>
      <c r="I57" s="65"/>
      <c r="J57" s="65"/>
      <c r="K57" s="65"/>
      <c r="L57" s="65"/>
    </row>
    <row r="58" spans="1:12" ht="21.6" thickBot="1">
      <c r="B58" s="43"/>
      <c r="C58" s="47"/>
      <c r="D58" s="8" t="s">
        <v>6</v>
      </c>
      <c r="E58" s="13">
        <v>70</v>
      </c>
      <c r="F58" s="14">
        <f>C58*E58</f>
        <v>0</v>
      </c>
      <c r="H58" s="47"/>
      <c r="I58" s="47"/>
      <c r="J58" s="47"/>
      <c r="K58" s="73" t="s">
        <v>17</v>
      </c>
      <c r="L58" s="74"/>
    </row>
    <row r="59" spans="1:12">
      <c r="C59" s="22"/>
      <c r="F59" s="23"/>
      <c r="H59" s="67" t="s">
        <v>13</v>
      </c>
      <c r="I59" s="67"/>
      <c r="J59" s="67"/>
      <c r="K59" s="67"/>
      <c r="L59" s="67"/>
    </row>
    <row r="60" spans="1:12" ht="6" customHeight="1">
      <c r="C60" s="16"/>
      <c r="D60" s="20"/>
      <c r="E60" s="18"/>
      <c r="F60" s="19"/>
      <c r="G60" s="20"/>
      <c r="H60" s="41"/>
      <c r="I60" s="41"/>
      <c r="J60" s="41"/>
      <c r="K60" s="41"/>
      <c r="L60" s="41"/>
    </row>
    <row r="61" spans="1:12" ht="6" customHeight="1" thickBot="1">
      <c r="C61" s="22"/>
      <c r="F61" s="23"/>
      <c r="H61" s="65"/>
      <c r="I61" s="65"/>
      <c r="J61" s="65"/>
      <c r="K61" s="65"/>
      <c r="L61" s="65"/>
    </row>
    <row r="62" spans="1:12" ht="21.6" thickBot="1">
      <c r="B62" s="43"/>
      <c r="C62" s="47"/>
      <c r="D62" s="8" t="s">
        <v>10</v>
      </c>
      <c r="E62" s="13">
        <v>100</v>
      </c>
      <c r="F62" s="14">
        <f>C62*E62</f>
        <v>0</v>
      </c>
      <c r="H62" s="47"/>
      <c r="I62" s="47"/>
      <c r="J62" s="47"/>
      <c r="K62" s="73" t="s">
        <v>17</v>
      </c>
      <c r="L62" s="74"/>
    </row>
    <row r="63" spans="1:12" ht="14.4" customHeight="1">
      <c r="H63" s="44" t="s">
        <v>15</v>
      </c>
      <c r="I63" s="45"/>
      <c r="J63" s="45"/>
      <c r="K63" s="45"/>
      <c r="L63" s="45"/>
    </row>
    <row r="64" spans="1:12" ht="15" thickBot="1">
      <c r="A64" s="9"/>
      <c r="B64" s="9"/>
      <c r="C64" s="9"/>
      <c r="D64" s="9"/>
      <c r="E64" s="48"/>
      <c r="F64" s="48"/>
      <c r="G64" s="9"/>
      <c r="H64" s="46"/>
      <c r="I64" s="46"/>
      <c r="J64" s="46"/>
      <c r="K64" s="9"/>
      <c r="L64" s="9"/>
    </row>
    <row r="65" spans="3:6" ht="24" customHeight="1" thickTop="1" thickBot="1">
      <c r="C65" s="70" t="s">
        <v>11</v>
      </c>
      <c r="D65" s="70"/>
      <c r="E65" s="71">
        <f>SUM(F16:F62)</f>
        <v>0</v>
      </c>
      <c r="F65" s="72"/>
    </row>
  </sheetData>
  <sheetProtection password="BD79" sheet="1" objects="1" scenarios="1" selectLockedCells="1"/>
  <mergeCells count="18">
    <mergeCell ref="A1:L1"/>
    <mergeCell ref="K4:L4"/>
    <mergeCell ref="D7:L7"/>
    <mergeCell ref="H4:I4"/>
    <mergeCell ref="B54:B55"/>
    <mergeCell ref="H55:L55"/>
    <mergeCell ref="D4:E4"/>
    <mergeCell ref="C65:D65"/>
    <mergeCell ref="E65:F65"/>
    <mergeCell ref="H59:L59"/>
    <mergeCell ref="H46:L46"/>
    <mergeCell ref="H50:L50"/>
    <mergeCell ref="K58:L58"/>
    <mergeCell ref="K62:L62"/>
    <mergeCell ref="H15:L15"/>
    <mergeCell ref="H29:K29"/>
    <mergeCell ref="H43:L43"/>
    <mergeCell ref="J49:L49"/>
  </mergeCells>
  <phoneticPr fontId="8" type="noConversion"/>
  <pageMargins left="0.25" right="0.25" top="0.75" bottom="0.75" header="0.3" footer="0.3"/>
  <pageSetup paperSize="9" scale="65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7" r:id="rId4">
          <objectPr defaultSize="0" autoPict="0" r:id="rId5">
            <anchor moveWithCells="1" sizeWithCells="1">
              <from>
                <xdr:col>1</xdr:col>
                <xdr:colOff>1150620</xdr:colOff>
                <xdr:row>31</xdr:row>
                <xdr:rowOff>236220</xdr:rowOff>
              </from>
              <to>
                <xdr:col>1</xdr:col>
                <xdr:colOff>1973580</xdr:colOff>
                <xdr:row>35</xdr:row>
                <xdr:rowOff>30480</xdr:rowOff>
              </to>
            </anchor>
          </objectPr>
        </oleObject>
      </mc:Choice>
      <mc:Fallback>
        <oleObject progId="PBrush"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SLOBA Order Form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SLOBA</dc:creator>
  <cp:lastModifiedBy>A</cp:lastModifiedBy>
  <cp:lastPrinted>2020-12-12T12:17:25Z</cp:lastPrinted>
  <dcterms:created xsi:type="dcterms:W3CDTF">2020-11-11T09:08:28Z</dcterms:created>
  <dcterms:modified xsi:type="dcterms:W3CDTF">2021-02-06T15:44:38Z</dcterms:modified>
</cp:coreProperties>
</file>